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min\OneDrive\Desktop\"/>
    </mc:Choice>
  </mc:AlternateContent>
  <xr:revisionPtr revIDLastSave="0" documentId="8_{593825A3-9203-477A-86D6-2FFE8C95DC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ategorija 1" sheetId="1" r:id="rId1"/>
    <sheet name="Kategorija 2" sheetId="3" r:id="rId2"/>
  </sheets>
  <definedNames>
    <definedName name="Br_fakture" localSheetId="1">#REF!</definedName>
    <definedName name="Br_fakture">#REF!</definedName>
    <definedName name="NazivTvrtke" localSheetId="1">'Kategorija 2'!#REF!</definedName>
    <definedName name="NazivTvrtke">'Kategorija 1'!#REF!</definedName>
    <definedName name="PojedinostiOBrFakture">"PojedinostiOFakturi[Br fakture]"</definedName>
    <definedName name="rngInvoice" localSheetId="1">'Kategorija 2'!#REF!</definedName>
    <definedName name="rngInvoice">'Kategorija 1'!#REF!</definedName>
    <definedName name="TraženjeKupca" localSheetId="1">#REF!</definedName>
    <definedName name="TraženjeKupc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3" l="1"/>
  <c r="D12" i="1"/>
</calcChain>
</file>

<file path=xl/sharedStrings.xml><?xml version="1.0" encoding="utf-8"?>
<sst xmlns="http://schemas.openxmlformats.org/spreadsheetml/2006/main" count="42" uniqueCount="29">
  <si>
    <t>Siječanj 2024.g.</t>
  </si>
  <si>
    <t>Iznos</t>
  </si>
  <si>
    <t>UKUPNO</t>
  </si>
  <si>
    <t>Naziv primatelja</t>
  </si>
  <si>
    <t>OIB primatelja</t>
  </si>
  <si>
    <t>Sjedište primatelja</t>
  </si>
  <si>
    <t>Vrsta rashoda i izdatka</t>
  </si>
  <si>
    <t>INFORMACIJA O TROŠENJU SREDSTAVA</t>
  </si>
  <si>
    <t>Ivan Batelić 1</t>
  </si>
  <si>
    <t>52223 Raša</t>
  </si>
  <si>
    <t>OSNOVNA ŠKOLA IVANA BATELIĆA RAŠA</t>
  </si>
  <si>
    <t>Isplata kategorije 1</t>
  </si>
  <si>
    <t>Ravnateljica    Greis Franković</t>
  </si>
  <si>
    <t>tel.: 052/874-122</t>
  </si>
  <si>
    <t>e-pošta: ured@os-ibatelica-rasa.skole.hr</t>
  </si>
  <si>
    <t>ERSTE &amp; STEIERMARKISCHE BANK d.d.</t>
  </si>
  <si>
    <t>RIJEKA</t>
  </si>
  <si>
    <t>RADNIK OPATIJA d.d.</t>
  </si>
  <si>
    <t>LOVRAN</t>
  </si>
  <si>
    <t>3431 Bankarske usluge i usluge platnog prometa</t>
  </si>
  <si>
    <t>3222 Materijal i sirovine</t>
  </si>
  <si>
    <t>prema Zakonu o proračunu (Narodne novine 144/21) čl.144 st.10 i Naputku o okvirnom sadržaju, minimalnom skupu podataka te načinu javne objave informacija o trošenju sredstava na mrežnim stranicama JLP(R)S te proračunskih i izvanproračunskih korisnika JLP(R)S i državnog proračuna (NN 59/23) objavljuje:</t>
  </si>
  <si>
    <t>OIB: 44343207867</t>
  </si>
  <si>
    <t>3111 BRUTO PLAĆE ZA REDOVAN RAD ZA 12/23</t>
  </si>
  <si>
    <t>3132 DOPRINOSI ZA OBAVEZNO ZDRAVSTVENO OSIGURANJE ZA 12/23</t>
  </si>
  <si>
    <t>3212 PRIJEVOZ ZA 12/23</t>
  </si>
  <si>
    <t>3295 NOVČANA NAKNADA POSLODAVCA ZBOG NEZAPOŠLJAVANJA OSOBA S INVALIDITETOM</t>
  </si>
  <si>
    <t>3121 OSTALI RASHODI ZA ZAPOSLENE</t>
  </si>
  <si>
    <t>Isplata kategorije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</si>
</sst>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sz val="12"/>
      <color theme="4" tint="-0.499984740745262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2" tint="-0.749961851863155"/>
      <name val="Calibri"/>
      <family val="2"/>
      <charset val="238"/>
      <scheme val="minor"/>
    </font>
    <font>
      <b/>
      <sz val="12"/>
      <color theme="4" tint="-0.499984740745262"/>
      <name val="Arial"/>
      <family val="2"/>
      <charset val="238"/>
      <scheme val="major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4" tint="-0.499984740745262"/>
      <name val="Arial"/>
      <family val="2"/>
      <charset val="238"/>
      <scheme val="major"/>
    </font>
    <font>
      <b/>
      <sz val="20"/>
      <name val="Arial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3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2" fillId="0" borderId="0" applyNumberFormat="0" applyFill="0" applyBorder="0" applyAlignment="0" applyProtection="0">
      <alignment vertical="top" wrapText="1"/>
    </xf>
    <xf numFmtId="0" fontId="6" fillId="4" borderId="3" applyNumberFormat="0" applyAlignment="0" applyProtection="0"/>
    <xf numFmtId="0" fontId="7" fillId="3" borderId="0" applyNumberFormat="0" applyBorder="0" applyAlignment="0" applyProtection="0"/>
    <xf numFmtId="0" fontId="10" fillId="0" borderId="0" applyFill="0" applyBorder="0" applyProtection="0">
      <alignment horizontal="left" vertical="center"/>
    </xf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2" applyNumberFormat="0" applyAlignment="0" applyProtection="0"/>
    <xf numFmtId="0" fontId="15" fillId="0" borderId="0" applyFill="0" applyBorder="0" applyProtection="0">
      <alignment horizontal="left" vertical="center"/>
    </xf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4" applyNumberFormat="0" applyAlignment="0" applyProtection="0"/>
    <xf numFmtId="0" fontId="21" fillId="10" borderId="5" applyNumberFormat="0" applyAlignment="0" applyProtection="0"/>
    <xf numFmtId="0" fontId="22" fillId="10" borderId="4" applyNumberFormat="0" applyAlignment="0" applyProtection="0"/>
    <xf numFmtId="0" fontId="23" fillId="0" borderId="6" applyNumberFormat="0" applyFill="0" applyAlignment="0" applyProtection="0"/>
    <xf numFmtId="0" fontId="24" fillId="11" borderId="7" applyNumberFormat="0" applyAlignment="0" applyProtection="0"/>
    <xf numFmtId="0" fontId="16" fillId="12" borderId="8" applyNumberFormat="0" applyFont="0" applyAlignment="0" applyProtection="0"/>
    <xf numFmtId="0" fontId="25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2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6" fillId="4" borderId="3" xfId="6" applyAlignment="1" applyProtection="1">
      <alignment vertical="top" wrapText="1"/>
    </xf>
    <xf numFmtId="0" fontId="7" fillId="3" borderId="0" xfId="7" applyAlignment="1" applyProtection="1">
      <alignment vertical="top" wrapText="1"/>
    </xf>
    <xf numFmtId="44" fontId="0" fillId="2" borderId="0" xfId="0" applyNumberFormat="1" applyFill="1" applyBorder="1" applyAlignment="1">
      <alignment horizontal="center" vertical="center"/>
    </xf>
    <xf numFmtId="0" fontId="10" fillId="0" borderId="0" xfId="8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26" fillId="2" borderId="0" xfId="0" applyNumberFormat="1" applyFont="1" applyFill="1" applyBorder="1" applyAlignment="1">
      <alignment horizontal="center" vertical="center"/>
    </xf>
    <xf numFmtId="44" fontId="26" fillId="2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" fillId="2" borderId="0" xfId="0" applyFont="1" applyFill="1">
      <alignment vertical="top" wrapText="1"/>
    </xf>
    <xf numFmtId="0" fontId="3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9" fillId="35" borderId="0" xfId="7" applyFont="1" applyFill="1" applyAlignment="1">
      <alignment horizontal="left" vertical="center" wrapText="1"/>
    </xf>
    <xf numFmtId="0" fontId="29" fillId="35" borderId="1" xfId="7" applyFont="1" applyFill="1" applyBorder="1" applyAlignment="1">
      <alignment horizontal="left" vertical="center" wrapText="1"/>
    </xf>
    <xf numFmtId="0" fontId="29" fillId="35" borderId="0" xfId="7" applyFont="1" applyFill="1" applyAlignment="1">
      <alignment horizontal="center" vertical="center" wrapText="1"/>
    </xf>
    <xf numFmtId="0" fontId="30" fillId="0" borderId="0" xfId="2" applyFont="1" applyBorder="1" applyAlignment="1" applyProtection="1">
      <alignment horizontal="left" vertical="justify"/>
    </xf>
    <xf numFmtId="0" fontId="30" fillId="0" borderId="0" xfId="2" applyFont="1" applyBorder="1" applyAlignment="1" applyProtection="1">
      <alignment horizontal="left"/>
    </xf>
    <xf numFmtId="0" fontId="0" fillId="2" borderId="0" xfId="0" applyNumberFormat="1" applyFill="1" applyBorder="1" applyAlignment="1">
      <alignment horizontal="center" vertical="center" wrapText="1"/>
    </xf>
    <xf numFmtId="0" fontId="27" fillId="0" borderId="0" xfId="2" applyFont="1" applyBorder="1" applyAlignment="1" applyProtection="1">
      <alignment horizontal="left"/>
    </xf>
    <xf numFmtId="44" fontId="26" fillId="36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 wrapText="1"/>
    </xf>
    <xf numFmtId="0" fontId="27" fillId="0" borderId="0" xfId="2" applyFont="1" applyBorder="1" applyAlignment="1" applyProtection="1">
      <alignment horizontal="left" vertical="justify"/>
    </xf>
    <xf numFmtId="0" fontId="27" fillId="0" borderId="0" xfId="2" applyFont="1" applyBorder="1" applyAlignment="1" applyProtection="1">
      <alignment horizontal="center" vertical="center"/>
    </xf>
    <xf numFmtId="0" fontId="31" fillId="35" borderId="3" xfId="6" applyFont="1" applyFill="1" applyAlignment="1" applyProtection="1">
      <alignment horizontal="center" vertical="center" wrapText="1"/>
    </xf>
    <xf numFmtId="0" fontId="29" fillId="35" borderId="1" xfId="7" applyFont="1" applyFill="1" applyBorder="1" applyAlignment="1">
      <alignment horizontal="left" vertical="center" wrapText="1"/>
    </xf>
    <xf numFmtId="0" fontId="29" fillId="35" borderId="0" xfId="7" applyFont="1" applyFill="1" applyAlignment="1">
      <alignment horizontal="left" vertical="center" wrapText="1"/>
    </xf>
    <xf numFmtId="0" fontId="29" fillId="35" borderId="9" xfId="7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20% - Accent1" xfId="27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8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7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6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3" builtinId="3" customBuiltin="1"/>
    <cellStyle name="Comma [0]" xfId="14" builtinId="6" customBuiltin="1"/>
    <cellStyle name="Currency" xfId="15" builtinId="4" customBuiltin="1"/>
    <cellStyle name="Currency [0]" xfId="16" builtinId="7" customBuiltin="1"/>
    <cellStyle name="Explanatory Text" xfId="10" builtinId="53" customBuiltin="1"/>
    <cellStyle name="Followed Hyperlink" xfId="5" builtinId="9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8" builtinId="18" customBuiltin="1"/>
    <cellStyle name="Heading 4" xfId="12" builtinId="19" customBuiltin="1"/>
    <cellStyle name="Hyperlink" xfId="1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5" builtinId="10" customBuiltin="1"/>
    <cellStyle name="Output" xfId="21" builtinId="21" customBuiltin="1"/>
    <cellStyle name="Percent" xfId="4" builtinId="5" customBuiltin="1"/>
    <cellStyle name="Title" xfId="6" builtinId="15" customBuiltin="1"/>
    <cellStyle name="Total" xfId="11" builtinId="25" customBuiltin="1"/>
    <cellStyle name="Warning Text" xfId="9" builtinId="11" customBuiltin="1"/>
  </cellStyles>
  <dxfs count="2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  <tableStyleElement type="firstColumnStripe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9:E12" dataDxfId="17" totalsRowDxfId="16">
  <autoFilter ref="A9:E12" xr:uid="{00000000-0009-0000-0100-000004000000}">
    <filterColumn colId="0" hiddenButton="1"/>
    <filterColumn colId="1" hiddenButton="1"/>
    <filterColumn colId="2" hiddenButton="1"/>
  </autoFilter>
  <tableColumns count="5">
    <tableColumn id="7" xr3:uid="{00000000-0010-0000-0000-000007000000}" name="Naziv primatelja" dataDxfId="15" totalsRowDxfId="14">
      <calculatedColumnFormula array="1">IFERROR(INDEX(#REF!,SMALL(IF(#REF!=rngInvoice,ROW(#REF!)-ROW(#REF!)), ROW(1:1)), MATCH($A$9,#REF!, 0)),"")</calculatedColumnFormula>
    </tableColumn>
    <tableColumn id="8" xr3:uid="{00000000-0010-0000-0000-000008000000}" name="OIB primatelja" dataDxfId="13" totalsRowDxfId="12">
      <calculatedColumnFormula array="1">IFERROR(INDEX(#REF!,SMALL(IF(#REF!=rngInvoice,ROW(#REF!)-ROW(#REF!)), ROW(1:1)), MATCH($B$9,#REF!, 0)),"")</calculatedColumnFormula>
    </tableColumn>
    <tableColumn id="10" xr3:uid="{00000000-0010-0000-0000-00000A000000}" name="Sjedište primatelja" dataDxfId="11" totalsRowDxfId="10">
      <calculatedColumnFormula array="1">IFERROR(INDEX(#REF!,SMALL(IF(#REF!=rngInvoice,ROW(#REF!)-ROW(#REF!)), ROW(1:1)), MATCH($C$9,#REF!, 0)),"")</calculatedColumnFormula>
    </tableColumn>
    <tableColumn id="1" xr3:uid="{00000000-0010-0000-0000-000001000000}" name="Iznos" totalsRowDxfId="9"/>
    <tableColumn id="3" xr3:uid="{00000000-0010-0000-0000-000003000000}" name="Vrsta rashoda i izdatka" dataDxfId="8" totalsRowDxfId="7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FakturaProjekta2" displayName="FakturaProjekta2" ref="A9:B15" dataDxfId="6" totalsRowDxfId="5">
  <autoFilter ref="A9:B15" xr:uid="{00000000-0009-0000-0100-000001000000}">
    <filterColumn colId="0" hiddenButton="1"/>
  </autoFilter>
  <tableColumns count="2">
    <tableColumn id="7" xr3:uid="{00000000-0010-0000-0100-000007000000}" name="Vrsta rashoda i izdatka" dataDxfId="4" totalsRowDxfId="3">
      <calculatedColumnFormula array="1">IFERROR(INDEX(#REF!,SMALL(IF(#REF!=rngInvoice,ROW(#REF!)-ROW(#REF!)), ROW(1:1)), MATCH($A$9,#REF!, 0)),"")</calculatedColumnFormula>
    </tableColumn>
    <tableColumn id="1" xr3:uid="{00000000-0010-0000-0100-000001000000}" name="Iznos" totalsRowDxfId="2"/>
  </tableColumns>
  <tableStyleInfo name="Tablica izlaznih faktura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G14"/>
  <sheetViews>
    <sheetView showGridLines="0" tabSelected="1" zoomScale="98" zoomScaleNormal="98" workbookViewId="0">
      <selection activeCell="A8" sqref="A8"/>
    </sheetView>
  </sheetViews>
  <sheetFormatPr defaultColWidth="9" defaultRowHeight="33.950000000000003" customHeight="1" x14ac:dyDescent="0.25"/>
  <cols>
    <col min="1" max="1" width="37.140625" style="7" customWidth="1"/>
    <col min="2" max="2" width="24.7109375" style="7" customWidth="1"/>
    <col min="3" max="3" width="27.5703125" style="7" customWidth="1"/>
    <col min="4" max="4" width="22.7109375" style="7" customWidth="1"/>
    <col min="5" max="5" width="27.140625" style="7" customWidth="1"/>
    <col min="6" max="6" width="0.28515625" style="1" customWidth="1"/>
    <col min="7" max="7" width="11.28515625" style="13" customWidth="1"/>
    <col min="8" max="9" width="9" style="1"/>
    <col min="10" max="12" width="9.42578125" style="1" customWidth="1"/>
    <col min="13" max="16384" width="9" style="1"/>
  </cols>
  <sheetData>
    <row r="1" spans="1:7" ht="36" customHeight="1" thickBot="1" x14ac:dyDescent="0.3">
      <c r="A1" s="27" t="s">
        <v>10</v>
      </c>
      <c r="B1" s="27"/>
      <c r="C1" s="27"/>
      <c r="D1" s="27"/>
      <c r="E1" s="27"/>
      <c r="F1" s="3"/>
    </row>
    <row r="2" spans="1:7" ht="24.75" customHeight="1" thickTop="1" x14ac:dyDescent="0.25">
      <c r="A2" s="28" t="s">
        <v>8</v>
      </c>
      <c r="B2" s="28"/>
      <c r="C2" s="17" t="s">
        <v>13</v>
      </c>
      <c r="D2" s="30" t="s">
        <v>14</v>
      </c>
      <c r="E2" s="31"/>
      <c r="F2" s="4"/>
    </row>
    <row r="3" spans="1:7" ht="21.75" customHeight="1" x14ac:dyDescent="0.25">
      <c r="A3" s="29" t="s">
        <v>9</v>
      </c>
      <c r="B3" s="29"/>
      <c r="C3" s="16"/>
      <c r="D3" s="16"/>
      <c r="E3" s="18"/>
      <c r="F3" s="4"/>
    </row>
    <row r="4" spans="1:7" ht="15.75" customHeight="1" x14ac:dyDescent="0.25">
      <c r="A4" s="16" t="s">
        <v>22</v>
      </c>
      <c r="B4" s="16"/>
      <c r="C4" s="16"/>
      <c r="D4" s="16"/>
      <c r="E4" s="18"/>
      <c r="F4" s="4"/>
    </row>
    <row r="5" spans="1:7" ht="36.75" customHeight="1" x14ac:dyDescent="0.25">
      <c r="A5" s="22" t="s">
        <v>0</v>
      </c>
      <c r="B5" s="8"/>
      <c r="C5" s="8"/>
      <c r="D5" s="8"/>
      <c r="E5" s="8"/>
    </row>
    <row r="6" spans="1:7" ht="44.1" customHeight="1" x14ac:dyDescent="0.25">
      <c r="A6" s="26" t="s">
        <v>7</v>
      </c>
      <c r="B6" s="26"/>
      <c r="C6" s="26"/>
      <c r="D6" s="26"/>
      <c r="E6" s="26"/>
    </row>
    <row r="7" spans="1:7" ht="48.75" customHeight="1" x14ac:dyDescent="0.25">
      <c r="A7" s="25" t="s">
        <v>21</v>
      </c>
      <c r="B7" s="25"/>
      <c r="C7" s="25"/>
      <c r="D7" s="25"/>
      <c r="E7" s="25"/>
    </row>
    <row r="8" spans="1:7" ht="44.1" customHeight="1" x14ac:dyDescent="0.2">
      <c r="A8" s="20" t="s">
        <v>11</v>
      </c>
      <c r="B8" s="19"/>
      <c r="C8" s="19"/>
      <c r="D8" s="19"/>
      <c r="E8" s="19"/>
    </row>
    <row r="9" spans="1:7" s="2" customFormat="1" ht="33.950000000000003" customHeight="1" x14ac:dyDescent="0.25">
      <c r="A9" s="6" t="s">
        <v>3</v>
      </c>
      <c r="B9" s="6" t="s">
        <v>4</v>
      </c>
      <c r="C9" s="6" t="s">
        <v>5</v>
      </c>
      <c r="D9" s="6" t="s">
        <v>1</v>
      </c>
      <c r="E9" s="6" t="s">
        <v>6</v>
      </c>
      <c r="G9" s="14"/>
    </row>
    <row r="10" spans="1:7" s="2" customFormat="1" ht="33.75" customHeight="1" x14ac:dyDescent="0.25">
      <c r="A10" s="9" t="s">
        <v>15</v>
      </c>
      <c r="B10" s="9">
        <v>23057039320</v>
      </c>
      <c r="C10" s="5" t="s">
        <v>16</v>
      </c>
      <c r="D10" s="5">
        <v>90.31</v>
      </c>
      <c r="E10" s="21" t="s">
        <v>19</v>
      </c>
      <c r="G10" s="14"/>
    </row>
    <row r="11" spans="1:7" s="2" customFormat="1" ht="33.75" customHeight="1" x14ac:dyDescent="0.25">
      <c r="A11" s="9" t="s">
        <v>17</v>
      </c>
      <c r="B11" s="9">
        <v>13980940042</v>
      </c>
      <c r="C11" s="5" t="s">
        <v>18</v>
      </c>
      <c r="D11" s="5">
        <v>305.64</v>
      </c>
      <c r="E11" s="21" t="s">
        <v>20</v>
      </c>
      <c r="G11" s="14"/>
    </row>
    <row r="12" spans="1:7" s="12" customFormat="1" ht="33.950000000000003" customHeight="1" x14ac:dyDescent="0.25">
      <c r="A12" s="10" t="s">
        <v>2</v>
      </c>
      <c r="B12" s="10"/>
      <c r="C12" s="11"/>
      <c r="D12" s="23">
        <f>SUBTOTAL(109,D10:D11)</f>
        <v>395.95</v>
      </c>
      <c r="E12" s="11"/>
      <c r="G12" s="15"/>
    </row>
    <row r="14" spans="1:7" ht="33.950000000000003" customHeight="1" x14ac:dyDescent="0.25">
      <c r="D14" s="7" t="s">
        <v>12</v>
      </c>
    </row>
  </sheetData>
  <sheetProtection selectLockedCells="1"/>
  <mergeCells count="6">
    <mergeCell ref="A7:E7"/>
    <mergeCell ref="A6:E6"/>
    <mergeCell ref="A1:E1"/>
    <mergeCell ref="A2:B2"/>
    <mergeCell ref="A3:B3"/>
    <mergeCell ref="D2:E2"/>
  </mergeCells>
  <phoneticPr fontId="2" type="noConversion"/>
  <conditionalFormatting sqref="A10:E12">
    <cfRule type="expression" dxfId="1" priority="11">
      <formula>MOD(ROW(),2)=0</formula>
    </cfRule>
  </conditionalFormatting>
  <printOptions horizontalCentered="1"/>
  <pageMargins left="0.70866141732283472" right="0.70866141732283472" top="0.98425196850393704" bottom="0.98425196850393704" header="0.31496062992125984" footer="0.31496062992125984"/>
  <pageSetup paperSize="9" scale="81" fitToHeight="0" orientation="landscape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autoPageBreaks="0" fitToPage="1"/>
  </sheetPr>
  <dimension ref="A1:G17"/>
  <sheetViews>
    <sheetView showGridLines="0" topLeftCell="A2" zoomScale="98" zoomScaleNormal="98" workbookViewId="0">
      <selection activeCell="C10" sqref="C10"/>
    </sheetView>
  </sheetViews>
  <sheetFormatPr defaultColWidth="9" defaultRowHeight="33.950000000000003" customHeight="1" x14ac:dyDescent="0.25"/>
  <cols>
    <col min="1" max="1" width="37.140625" style="7" customWidth="1"/>
    <col min="2" max="2" width="24.7109375" style="7" customWidth="1"/>
    <col min="3" max="4" width="27.5703125" style="7" customWidth="1"/>
    <col min="5" max="5" width="31.5703125" style="7" customWidth="1"/>
    <col min="6" max="6" width="0.28515625" style="1" customWidth="1"/>
    <col min="7" max="7" width="11.28515625" style="13" customWidth="1"/>
    <col min="8" max="9" width="9" style="1"/>
    <col min="10" max="12" width="9.42578125" style="1" customWidth="1"/>
    <col min="13" max="16384" width="9" style="1"/>
  </cols>
  <sheetData>
    <row r="1" spans="1:6" ht="36" customHeight="1" thickBot="1" x14ac:dyDescent="0.3">
      <c r="A1" s="27" t="s">
        <v>10</v>
      </c>
      <c r="B1" s="27"/>
      <c r="C1" s="27"/>
      <c r="D1" s="27"/>
      <c r="E1" s="27"/>
      <c r="F1" s="3"/>
    </row>
    <row r="2" spans="1:6" ht="24.75" customHeight="1" thickTop="1" x14ac:dyDescent="0.25">
      <c r="A2" s="28" t="s">
        <v>8</v>
      </c>
      <c r="B2" s="28"/>
      <c r="C2" s="17" t="s">
        <v>13</v>
      </c>
      <c r="D2" s="30" t="s">
        <v>14</v>
      </c>
      <c r="E2" s="31"/>
      <c r="F2" s="4"/>
    </row>
    <row r="3" spans="1:6" ht="21.75" customHeight="1" x14ac:dyDescent="0.25">
      <c r="A3" s="29" t="s">
        <v>9</v>
      </c>
      <c r="B3" s="29"/>
      <c r="C3" s="16"/>
      <c r="D3" s="16"/>
      <c r="E3" s="18"/>
      <c r="F3" s="4"/>
    </row>
    <row r="4" spans="1:6" ht="15.75" customHeight="1" x14ac:dyDescent="0.25">
      <c r="A4" s="16" t="s">
        <v>22</v>
      </c>
      <c r="B4" s="16"/>
      <c r="C4" s="16"/>
      <c r="D4" s="16"/>
      <c r="E4" s="18"/>
      <c r="F4" s="4"/>
    </row>
    <row r="5" spans="1:6" ht="36.75" customHeight="1" x14ac:dyDescent="0.25">
      <c r="A5" s="22" t="s">
        <v>0</v>
      </c>
      <c r="B5" s="8"/>
      <c r="C5" s="8"/>
      <c r="D5" s="8"/>
      <c r="E5" s="8"/>
    </row>
    <row r="6" spans="1:6" ht="44.1" customHeight="1" x14ac:dyDescent="0.25">
      <c r="A6" s="26" t="s">
        <v>7</v>
      </c>
      <c r="B6" s="26"/>
      <c r="C6" s="26"/>
      <c r="D6" s="26"/>
      <c r="E6" s="26"/>
    </row>
    <row r="7" spans="1:6" ht="48.75" customHeight="1" x14ac:dyDescent="0.25">
      <c r="A7" s="25" t="s">
        <v>21</v>
      </c>
      <c r="B7" s="25"/>
      <c r="C7" s="25"/>
      <c r="D7" s="25"/>
      <c r="E7" s="25"/>
    </row>
    <row r="8" spans="1:6" ht="44.1" customHeight="1" x14ac:dyDescent="0.2">
      <c r="A8" s="20" t="s">
        <v>28</v>
      </c>
      <c r="B8" s="19"/>
      <c r="C8" s="19"/>
      <c r="D8" s="19"/>
      <c r="E8" s="19"/>
    </row>
    <row r="9" spans="1:6" s="2" customFormat="1" ht="33.950000000000003" customHeight="1" x14ac:dyDescent="0.25">
      <c r="A9" s="6" t="s">
        <v>6</v>
      </c>
      <c r="B9" s="6" t="s">
        <v>1</v>
      </c>
      <c r="D9" s="14"/>
    </row>
    <row r="10" spans="1:6" s="2" customFormat="1" ht="57" customHeight="1" x14ac:dyDescent="0.25">
      <c r="A10" s="24" t="s">
        <v>23</v>
      </c>
      <c r="B10" s="5">
        <v>38634.92</v>
      </c>
      <c r="D10" s="14"/>
    </row>
    <row r="11" spans="1:6" s="2" customFormat="1" ht="50.25" customHeight="1" x14ac:dyDescent="0.25">
      <c r="A11" s="21" t="s">
        <v>24</v>
      </c>
      <c r="B11" s="5">
        <v>5939.62</v>
      </c>
      <c r="D11" s="14"/>
    </row>
    <row r="12" spans="1:6" s="2" customFormat="1" ht="50.25" customHeight="1" x14ac:dyDescent="0.25">
      <c r="A12" s="9" t="s">
        <v>25</v>
      </c>
      <c r="B12" s="5">
        <v>1991.47</v>
      </c>
      <c r="D12" s="14"/>
    </row>
    <row r="13" spans="1:6" s="2" customFormat="1" ht="50.25" customHeight="1" x14ac:dyDescent="0.25">
      <c r="A13" s="21" t="s">
        <v>26</v>
      </c>
      <c r="B13" s="5">
        <v>140</v>
      </c>
      <c r="D13" s="14"/>
    </row>
    <row r="14" spans="1:6" s="2" customFormat="1" ht="50.25" customHeight="1" x14ac:dyDescent="0.25">
      <c r="A14" s="9" t="s">
        <v>27</v>
      </c>
      <c r="B14" s="5">
        <v>300</v>
      </c>
      <c r="D14" s="14"/>
    </row>
    <row r="15" spans="1:6" s="12" customFormat="1" ht="33.950000000000003" customHeight="1" x14ac:dyDescent="0.25">
      <c r="A15" s="10" t="s">
        <v>2</v>
      </c>
      <c r="B15" s="23">
        <f>SUBTOTAL(109,B10:B14)</f>
        <v>47006.01</v>
      </c>
      <c r="D15" s="15"/>
    </row>
    <row r="17" spans="3:3" ht="33.950000000000003" customHeight="1" x14ac:dyDescent="0.25">
      <c r="C17" s="7" t="s">
        <v>12</v>
      </c>
    </row>
  </sheetData>
  <sheetProtection selectLockedCells="1"/>
  <mergeCells count="6">
    <mergeCell ref="A7:E7"/>
    <mergeCell ref="A1:E1"/>
    <mergeCell ref="A2:B2"/>
    <mergeCell ref="D2:E2"/>
    <mergeCell ref="A3:B3"/>
    <mergeCell ref="A6:E6"/>
  </mergeCells>
  <conditionalFormatting sqref="A10:B15">
    <cfRule type="expression" dxfId="0" priority="1">
      <formula>MOD(ROW(),2)=0</formula>
    </cfRule>
  </conditionalFormatting>
  <printOptions horizontalCentered="1"/>
  <pageMargins left="0.70866141732283472" right="0.70866141732283472" top="0.98425196850393704" bottom="0.98425196850393704" header="0.31496062992125984" footer="0.31496062992125984"/>
  <pageSetup paperSize="9" scale="81" fitToHeight="0" orientation="landscape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Romina Miletić</cp:lastModifiedBy>
  <cp:lastPrinted>2024-03-14T08:40:25Z</cp:lastPrinted>
  <dcterms:created xsi:type="dcterms:W3CDTF">2016-11-01T03:33:07Z</dcterms:created>
  <dcterms:modified xsi:type="dcterms:W3CDTF">2024-03-18T07:39:25Z</dcterms:modified>
</cp:coreProperties>
</file>